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<sst xmlns="http://schemas.openxmlformats.org/spreadsheetml/2006/main" count="77" uniqueCount="27">
  <si>
    <t>2026年1月市县“三公”经费、会议费、培训费、其他交通费用支出情况统计表</t>
  </si>
  <si>
    <t>填报单位（盖章）:金华职业技术大学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</si>
  <si>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</si>
  <si>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</si>
  <si>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</si>
  <si>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</si>
  <si>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</si>
  <si>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</si>
  <si>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2025年1月支出数</t>
  </si>
  <si>
    <t>2026年1月支出数</t>
  </si>
  <si>
    <t>“三公”经费</t>
  </si>
  <si>
    <t>会议费</t>
  </si>
  <si>
    <t>培训费</t>
  </si>
  <si>
    <t>其他交通费用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</si>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</sst>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8"/>
  <sheetViews>
    <sheetView tabSelected="1" zoomScale="90" zoomScaleNormal="90" topLeftCell="O1" workbookViewId="0">
      <selection activeCell="AD1" sqref="AD$1:AD$1048576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20" width="7.875" style="1" customWidth="1"/>
    <col min="121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53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="1" customFormat="1" ht="33" customHeight="1" spans="1:5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33" customHeight="1" spans="1:53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="1" customFormat="1" ht="30.95" customHeight="1" spans="1:53">
      <c r="A5" s="11" t="s">
        <v>2</v>
      </c>
      <c r="B5" s="12" t="s">
        <v>3</v>
      </c>
      <c r="C5" s="12" t="s">
        <v>4</v>
      </c>
      <c r="D5" s="12" t="s">
        <v>5</v>
      </c>
      <c r="E5" s="11" t="s">
        <v>6</v>
      </c>
      <c r="F5" s="13" t="s">
        <v>7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="1" customFormat="1" ht="24" customHeight="1" spans="1:53">
      <c r="A6" s="11"/>
      <c r="B6" s="14"/>
      <c r="C6" s="14"/>
      <c r="D6" s="14"/>
      <c r="E6" s="11"/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="1" customFormat="1" ht="21" customHeight="1" spans="1:53">
      <c r="A7" s="11"/>
      <c r="B7" s="14"/>
      <c r="C7" s="14"/>
      <c r="D7" s="14"/>
      <c r="E7" s="11"/>
      <c r="F7" s="16" t="s">
        <v>10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1" t="s">
        <v>11</v>
      </c>
      <c r="AB7" s="11" t="s">
        <v>12</v>
      </c>
      <c r="AC7" s="25" t="s">
        <v>13</v>
      </c>
      <c r="AD7" s="16" t="s">
        <v>10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24"/>
      <c r="AY7" s="11" t="s">
        <v>11</v>
      </c>
      <c r="AZ7" s="11" t="s">
        <v>12</v>
      </c>
      <c r="BA7" s="25" t="s">
        <v>13</v>
      </c>
    </row>
    <row r="8" s="1" customFormat="1" ht="21" customHeight="1" spans="1:53">
      <c r="A8" s="11"/>
      <c r="B8" s="14"/>
      <c r="C8" s="14"/>
      <c r="D8" s="14"/>
      <c r="E8" s="11"/>
      <c r="F8" s="11" t="s">
        <v>14</v>
      </c>
      <c r="G8" s="11" t="s">
        <v>15</v>
      </c>
      <c r="H8" s="11" t="s">
        <v>16</v>
      </c>
      <c r="I8" s="11" t="s">
        <v>17</v>
      </c>
      <c r="J8" s="11"/>
      <c r="K8" s="11"/>
      <c r="L8" s="11"/>
      <c r="M8" s="11"/>
      <c r="N8" s="11"/>
      <c r="O8" s="11" t="s">
        <v>18</v>
      </c>
      <c r="P8" s="11"/>
      <c r="Q8" s="11"/>
      <c r="R8" s="23" t="s">
        <v>19</v>
      </c>
      <c r="S8" s="23"/>
      <c r="T8" s="23"/>
      <c r="U8" s="23"/>
      <c r="V8" s="23"/>
      <c r="W8" s="23"/>
      <c r="X8" s="23"/>
      <c r="Y8" s="23"/>
      <c r="Z8" s="23"/>
      <c r="AA8" s="11"/>
      <c r="AB8" s="11"/>
      <c r="AC8" s="25"/>
      <c r="AD8" s="11" t="s">
        <v>14</v>
      </c>
      <c r="AE8" s="11" t="s">
        <v>15</v>
      </c>
      <c r="AF8" s="11" t="s">
        <v>16</v>
      </c>
      <c r="AG8" s="11" t="s">
        <v>17</v>
      </c>
      <c r="AH8" s="11"/>
      <c r="AI8" s="11"/>
      <c r="AJ8" s="11"/>
      <c r="AK8" s="11"/>
      <c r="AL8" s="11"/>
      <c r="AM8" s="11" t="s">
        <v>18</v>
      </c>
      <c r="AN8" s="11"/>
      <c r="AO8" s="11"/>
      <c r="AP8" s="23" t="s">
        <v>19</v>
      </c>
      <c r="AQ8" s="23"/>
      <c r="AR8" s="23"/>
      <c r="AS8" s="23"/>
      <c r="AT8" s="23"/>
      <c r="AU8" s="23"/>
      <c r="AV8" s="23"/>
      <c r="AW8" s="23"/>
      <c r="AX8" s="23"/>
      <c r="AY8" s="11"/>
      <c r="AZ8" s="11"/>
      <c r="BA8" s="25"/>
    </row>
    <row r="9" s="1" customFormat="1" ht="23.1" customHeight="1" spans="1:53">
      <c r="A9" s="11"/>
      <c r="B9" s="14"/>
      <c r="C9" s="14"/>
      <c r="D9" s="14"/>
      <c r="E9" s="11"/>
      <c r="F9" s="11"/>
      <c r="G9" s="11"/>
      <c r="H9" s="11"/>
      <c r="I9" s="11" t="s">
        <v>20</v>
      </c>
      <c r="J9" s="11" t="s">
        <v>15</v>
      </c>
      <c r="K9" s="11" t="s">
        <v>16</v>
      </c>
      <c r="L9" s="11" t="s">
        <v>21</v>
      </c>
      <c r="M9" s="11"/>
      <c r="N9" s="23"/>
      <c r="O9" s="11" t="s">
        <v>20</v>
      </c>
      <c r="P9" s="11" t="s">
        <v>15</v>
      </c>
      <c r="Q9" s="11" t="s">
        <v>16</v>
      </c>
      <c r="R9" s="11" t="s">
        <v>14</v>
      </c>
      <c r="S9" s="11"/>
      <c r="T9" s="23"/>
      <c r="U9" s="11" t="s">
        <v>22</v>
      </c>
      <c r="V9" s="11"/>
      <c r="W9" s="23"/>
      <c r="X9" s="11" t="s">
        <v>23</v>
      </c>
      <c r="Y9" s="11"/>
      <c r="Z9" s="23"/>
      <c r="AA9" s="11"/>
      <c r="AB9" s="11"/>
      <c r="AC9" s="25"/>
      <c r="AD9" s="11"/>
      <c r="AE9" s="11"/>
      <c r="AF9" s="11"/>
      <c r="AG9" s="11" t="s">
        <v>20</v>
      </c>
      <c r="AH9" s="11" t="s">
        <v>15</v>
      </c>
      <c r="AI9" s="11" t="s">
        <v>16</v>
      </c>
      <c r="AJ9" s="11" t="s">
        <v>21</v>
      </c>
      <c r="AK9" s="11"/>
      <c r="AL9" s="23"/>
      <c r="AM9" s="11" t="s">
        <v>20</v>
      </c>
      <c r="AN9" s="11" t="s">
        <v>15</v>
      </c>
      <c r="AO9" s="11" t="s">
        <v>16</v>
      </c>
      <c r="AP9" s="11" t="s">
        <v>14</v>
      </c>
      <c r="AQ9" s="11"/>
      <c r="AR9" s="23"/>
      <c r="AS9" s="11" t="s">
        <v>22</v>
      </c>
      <c r="AT9" s="11"/>
      <c r="AU9" s="23"/>
      <c r="AV9" s="11" t="s">
        <v>23</v>
      </c>
      <c r="AW9" s="11"/>
      <c r="AX9" s="23"/>
      <c r="AY9" s="11"/>
      <c r="AZ9" s="11"/>
      <c r="BA9" s="25"/>
    </row>
    <row r="10" s="1" customFormat="1" ht="36" spans="1:53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20</v>
      </c>
      <c r="M10" s="11" t="s">
        <v>15</v>
      </c>
      <c r="N10" s="11" t="s">
        <v>16</v>
      </c>
      <c r="O10" s="11"/>
      <c r="P10" s="11"/>
      <c r="Q10" s="11"/>
      <c r="R10" s="11" t="s">
        <v>20</v>
      </c>
      <c r="S10" s="11" t="s">
        <v>15</v>
      </c>
      <c r="T10" s="11" t="s">
        <v>16</v>
      </c>
      <c r="U10" s="11" t="s">
        <v>20</v>
      </c>
      <c r="V10" s="11" t="s">
        <v>15</v>
      </c>
      <c r="W10" s="11" t="s">
        <v>16</v>
      </c>
      <c r="X10" s="11" t="s">
        <v>20</v>
      </c>
      <c r="Y10" s="11" t="s">
        <v>15</v>
      </c>
      <c r="Z10" s="11" t="s">
        <v>16</v>
      </c>
      <c r="AA10" s="11"/>
      <c r="AB10" s="11"/>
      <c r="AC10" s="25"/>
      <c r="AD10" s="11"/>
      <c r="AE10" s="11"/>
      <c r="AF10" s="11"/>
      <c r="AG10" s="11"/>
      <c r="AH10" s="11"/>
      <c r="AI10" s="11"/>
      <c r="AJ10" s="11" t="s">
        <v>20</v>
      </c>
      <c r="AK10" s="11" t="s">
        <v>15</v>
      </c>
      <c r="AL10" s="11" t="s">
        <v>16</v>
      </c>
      <c r="AM10" s="11"/>
      <c r="AN10" s="11"/>
      <c r="AO10" s="11"/>
      <c r="AP10" s="11" t="s">
        <v>20</v>
      </c>
      <c r="AQ10" s="11" t="s">
        <v>15</v>
      </c>
      <c r="AR10" s="11" t="s">
        <v>16</v>
      </c>
      <c r="AS10" s="11" t="s">
        <v>20</v>
      </c>
      <c r="AT10" s="11" t="s">
        <v>15</v>
      </c>
      <c r="AU10" s="11" t="s">
        <v>16</v>
      </c>
      <c r="AV10" s="11" t="s">
        <v>20</v>
      </c>
      <c r="AW10" s="11" t="s">
        <v>15</v>
      </c>
      <c r="AX10" s="11" t="s">
        <v>16</v>
      </c>
      <c r="AY10" s="11"/>
      <c r="AZ10" s="11"/>
      <c r="BA10" s="25"/>
    </row>
    <row r="11" s="1" customFormat="1" ht="30" customHeight="1" spans="1:53">
      <c r="A11" s="19">
        <v>1</v>
      </c>
      <c r="B11" s="19">
        <v>344001</v>
      </c>
      <c r="C11" s="19" t="s">
        <v>24</v>
      </c>
      <c r="D11" s="19" t="s">
        <v>25</v>
      </c>
      <c r="E11" s="19" t="s">
        <v>26</v>
      </c>
      <c r="F11" s="20">
        <f t="shared" ref="F11:H11" si="0">I11+O11+R11</f>
        <v>1.29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0.31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37.22</v>
      </c>
      <c r="AC11" s="19">
        <v>0</v>
      </c>
      <c r="AD11" s="20">
        <f t="shared" ref="AD11:AF11" si="2">AG11+AM11+AP11</f>
        <v>2.31441</v>
      </c>
      <c r="AE11" s="20">
        <f t="shared" si="2"/>
        <v>0</v>
      </c>
      <c r="AF11" s="20">
        <f t="shared" si="2"/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20">
        <f t="shared" ref="AP11:AR11" si="3">AS11+AV11</f>
        <v>2.31441</v>
      </c>
      <c r="AQ11" s="20">
        <f t="shared" si="3"/>
        <v>0</v>
      </c>
      <c r="AR11" s="20">
        <f t="shared" si="3"/>
        <v>0</v>
      </c>
      <c r="AS11" s="19">
        <v>0</v>
      </c>
      <c r="AT11" s="19">
        <v>0</v>
      </c>
      <c r="AU11" s="19">
        <v>0</v>
      </c>
      <c r="AV11" s="19">
        <v>2.31441</v>
      </c>
      <c r="AW11" s="19">
        <v>0</v>
      </c>
      <c r="AX11" s="19">
        <v>0</v>
      </c>
      <c r="AY11" s="19">
        <v>0</v>
      </c>
      <c r="AZ11" s="19">
        <v>137.62915</v>
      </c>
      <c r="BA11" s="19">
        <v>0.2837</v>
      </c>
    </row>
    <row r="12" s="1" customFormat="1" ht="30" customHeight="1" spans="1:53">
      <c r="A12" s="19"/>
      <c r="B12" s="19"/>
      <c r="C12" s="19"/>
      <c r="D12" s="19"/>
      <c r="E12" s="19"/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/>
      <c r="V12" s="19"/>
      <c r="W12" s="19"/>
      <c r="X12" s="19"/>
      <c r="Y12" s="19"/>
      <c r="Z12" s="19"/>
      <c r="AA12" s="19"/>
      <c r="AB12" s="19"/>
      <c r="AC12" s="19"/>
      <c r="AD12" s="20">
        <f t="shared" ref="AD12:AF12" si="6">AG12+AM12+AP12</f>
        <v>0</v>
      </c>
      <c r="AE12" s="20">
        <f t="shared" si="6"/>
        <v>0</v>
      </c>
      <c r="AF12" s="20">
        <f t="shared" si="6"/>
        <v>0</v>
      </c>
      <c r="AG12" s="19"/>
      <c r="AH12" s="19"/>
      <c r="AI12" s="19"/>
      <c r="AJ12" s="19"/>
      <c r="AK12" s="19"/>
      <c r="AL12" s="19"/>
      <c r="AM12" s="19"/>
      <c r="AN12" s="19"/>
      <c r="AO12" s="19"/>
      <c r="AP12" s="20">
        <f t="shared" ref="AP12:AR12" si="7">AS12+AV12</f>
        <v>0</v>
      </c>
      <c r="AQ12" s="20">
        <f t="shared" si="7"/>
        <v>0</v>
      </c>
      <c r="AR12" s="20">
        <f t="shared" si="7"/>
        <v>0</v>
      </c>
      <c r="AS12" s="19"/>
      <c r="AT12" s="19"/>
      <c r="AU12" s="19"/>
      <c r="AV12" s="19"/>
      <c r="AW12" s="19"/>
      <c r="AX12" s="19"/>
      <c r="AY12" s="19"/>
      <c r="AZ12" s="19"/>
      <c r="BA12" s="19"/>
    </row>
    <row r="13" s="1" customFormat="1" ht="30" customHeight="1" spans="1:53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20">
        <f t="shared" ref="AD13:AF13" si="10">AG13+AM13+AP13</f>
        <v>0</v>
      </c>
      <c r="AE13" s="20">
        <f t="shared" si="10"/>
        <v>0</v>
      </c>
      <c r="AF13" s="20">
        <f t="shared" si="10"/>
        <v>0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20">
        <f t="shared" ref="AP13:AR13" si="11">AS13+AV13</f>
        <v>0</v>
      </c>
      <c r="AQ13" s="20">
        <f t="shared" si="11"/>
        <v>0</v>
      </c>
      <c r="AR13" s="20">
        <f t="shared" si="11"/>
        <v>0</v>
      </c>
      <c r="AS13" s="19"/>
      <c r="AT13" s="19"/>
      <c r="AU13" s="19"/>
      <c r="AV13" s="19"/>
      <c r="AW13" s="19"/>
      <c r="AX13" s="19"/>
      <c r="AY13" s="19"/>
      <c r="AZ13" s="19"/>
      <c r="BA13" s="19"/>
    </row>
    <row r="14" s="1" customFormat="1" ht="30" customHeight="1" spans="1:53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20">
        <f t="shared" ref="AD14:AF14" si="14">AG14+AM14+AP14</f>
        <v>0</v>
      </c>
      <c r="AE14" s="20">
        <f t="shared" si="14"/>
        <v>0</v>
      </c>
      <c r="AF14" s="20">
        <f t="shared" si="14"/>
        <v>0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20">
        <f t="shared" ref="AP14:AR14" si="15">AS14+AV14</f>
        <v>0</v>
      </c>
      <c r="AQ14" s="20">
        <f t="shared" si="15"/>
        <v>0</v>
      </c>
      <c r="AR14" s="20">
        <f t="shared" si="15"/>
        <v>0</v>
      </c>
      <c r="AS14" s="19"/>
      <c r="AT14" s="19"/>
      <c r="AU14" s="19"/>
      <c r="AV14" s="19"/>
      <c r="AW14" s="19"/>
      <c r="AX14" s="19"/>
      <c r="AY14" s="19"/>
      <c r="AZ14" s="19"/>
      <c r="BA14" s="19"/>
    </row>
    <row r="15" s="1" customFormat="1" ht="30" customHeight="1" spans="1:53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20">
        <f t="shared" ref="AD15:AF15" si="18">AG15+AM15+AP15</f>
        <v>0</v>
      </c>
      <c r="AE15" s="20">
        <f t="shared" si="18"/>
        <v>0</v>
      </c>
      <c r="AF15" s="20">
        <f t="shared" si="18"/>
        <v>0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20">
        <f t="shared" ref="AP15:AR15" si="19">AS15+AV15</f>
        <v>0</v>
      </c>
      <c r="AQ15" s="20">
        <f t="shared" si="19"/>
        <v>0</v>
      </c>
      <c r="AR15" s="20">
        <f t="shared" si="19"/>
        <v>0</v>
      </c>
      <c r="AS15" s="19"/>
      <c r="AT15" s="19"/>
      <c r="AU15" s="19"/>
      <c r="AV15" s="19"/>
      <c r="AW15" s="19"/>
      <c r="AX15" s="19"/>
      <c r="AY15" s="19"/>
      <c r="AZ15" s="19"/>
      <c r="BA15" s="19"/>
    </row>
    <row r="16" s="1" customFormat="1" ht="30" customHeight="1" spans="1:53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20">
        <f t="shared" ref="AD16:AF16" si="22">AG16+AM16+AP16</f>
        <v>0</v>
      </c>
      <c r="AE16" s="20">
        <f t="shared" si="22"/>
        <v>0</v>
      </c>
      <c r="AF16" s="20">
        <f t="shared" si="22"/>
        <v>0</v>
      </c>
      <c r="AG16" s="19"/>
      <c r="AH16" s="19"/>
      <c r="AI16" s="19"/>
      <c r="AJ16" s="19"/>
      <c r="AK16" s="19"/>
      <c r="AL16" s="19"/>
      <c r="AM16" s="19"/>
      <c r="AN16" s="19"/>
      <c r="AO16" s="19"/>
      <c r="AP16" s="20">
        <f t="shared" ref="AP16:AR16" si="23">AS16+AV16</f>
        <v>0</v>
      </c>
      <c r="AQ16" s="20">
        <f t="shared" si="23"/>
        <v>0</v>
      </c>
      <c r="AR16" s="20">
        <f t="shared" si="23"/>
        <v>0</v>
      </c>
      <c r="AS16" s="19"/>
      <c r="AT16" s="19"/>
      <c r="AU16" s="19"/>
      <c r="AV16" s="19"/>
      <c r="AW16" s="19"/>
      <c r="AX16" s="19"/>
      <c r="AY16" s="19"/>
      <c r="AZ16" s="19"/>
      <c r="BA16" s="19"/>
    </row>
    <row r="17" s="1" customFormat="1" ht="30" customHeight="1" spans="1:53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20">
        <f t="shared" ref="AD17:AF17" si="26">AG17+AM17+AP17</f>
        <v>0</v>
      </c>
      <c r="AE17" s="20">
        <f t="shared" si="26"/>
        <v>0</v>
      </c>
      <c r="AF17" s="20">
        <f t="shared" si="26"/>
        <v>0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20">
        <f t="shared" ref="AP17:AR17" si="27">AS17+AV17</f>
        <v>0</v>
      </c>
      <c r="AQ17" s="20">
        <f t="shared" si="27"/>
        <v>0</v>
      </c>
      <c r="AR17" s="20">
        <f t="shared" si="27"/>
        <v>0</v>
      </c>
      <c r="AS17" s="19"/>
      <c r="AT17" s="19"/>
      <c r="AU17" s="19"/>
      <c r="AV17" s="19"/>
      <c r="AW17" s="19"/>
      <c r="AX17" s="19"/>
      <c r="AY17" s="19"/>
      <c r="AZ17" s="19"/>
      <c r="BA17" s="19"/>
    </row>
    <row r="18" s="1" customFormat="1" ht="30" customHeight="1" spans="1:53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20">
        <f t="shared" ref="AD18:AF18" si="30">AG18+AM18+AP18</f>
        <v>0</v>
      </c>
      <c r="AE18" s="20">
        <f t="shared" si="30"/>
        <v>0</v>
      </c>
      <c r="AF18" s="20">
        <f t="shared" si="30"/>
        <v>0</v>
      </c>
      <c r="AG18" s="19"/>
      <c r="AH18" s="19"/>
      <c r="AI18" s="19"/>
      <c r="AJ18" s="19"/>
      <c r="AK18" s="19"/>
      <c r="AL18" s="19"/>
      <c r="AM18" s="19"/>
      <c r="AN18" s="19"/>
      <c r="AO18" s="19"/>
      <c r="AP18" s="20">
        <f t="shared" ref="AP18:AR18" si="31">AS18+AV18</f>
        <v>0</v>
      </c>
      <c r="AQ18" s="20">
        <f t="shared" si="31"/>
        <v>0</v>
      </c>
      <c r="AR18" s="20">
        <f t="shared" si="31"/>
        <v>0</v>
      </c>
      <c r="AS18" s="19"/>
      <c r="AT18" s="19"/>
      <c r="AU18" s="19"/>
      <c r="AV18" s="19"/>
      <c r="AW18" s="19"/>
      <c r="AX18" s="19"/>
      <c r="AY18" s="19"/>
      <c r="AZ18" s="19"/>
      <c r="BA18" s="19"/>
    </row>
  </sheetData>
  <mergeCells count="50">
    <mergeCell ref="A2:BA2"/>
    <mergeCell ref="A4:E4"/>
    <mergeCell ref="F5:BA5"/>
    <mergeCell ref="F6:AC6"/>
    <mergeCell ref="AD6:BA6"/>
    <mergeCell ref="F7:Z7"/>
    <mergeCell ref="AD7:AX7"/>
    <mergeCell ref="I8:N8"/>
    <mergeCell ref="O8:Q8"/>
    <mergeCell ref="R8:Z8"/>
    <mergeCell ref="AG8:AL8"/>
    <mergeCell ref="AM8:AO8"/>
    <mergeCell ref="AP8:AX8"/>
    <mergeCell ref="L9:N9"/>
    <mergeCell ref="R9:T9"/>
    <mergeCell ref="U9:W9"/>
    <mergeCell ref="X9:Z9"/>
    <mergeCell ref="AJ9:AL9"/>
    <mergeCell ref="AP9:AR9"/>
    <mergeCell ref="AS9:AU9"/>
    <mergeCell ref="AV9:AX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7:AA10"/>
    <mergeCell ref="AB7:AB10"/>
    <mergeCell ref="AC7:AC10"/>
    <mergeCell ref="AD8:AD10"/>
    <mergeCell ref="AE8:AE10"/>
    <mergeCell ref="AF8:AF10"/>
    <mergeCell ref="AG9:AG10"/>
    <mergeCell ref="AH9:AH10"/>
    <mergeCell ref="AI9:AI10"/>
    <mergeCell ref="AM9:AM10"/>
    <mergeCell ref="AN9:AN10"/>
    <mergeCell ref="AO9:AO10"/>
    <mergeCell ref="AY7:AY10"/>
    <mergeCell ref="AZ7:AZ10"/>
    <mergeCell ref="BA7:B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2026-06-08T06:32:24Z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