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处室上报" sheetId="1" r:id="rId1"/>
  </sheets>
  <calcPr calcId="144525"/>
</workbook>
</file>

<file path=xl/sharedStrings.xml><?xml version="1.0" encoding="utf-8"?>
<sst xmlns="http://schemas.openxmlformats.org/spreadsheetml/2006/main" count="107" uniqueCount="30">
  <si>
    <t>2021年1-12月市县“三公”经费、会议费、培训费、其他交通费用支出情况统计表</t>
  </si>
  <si>
    <t>填报单位（盖章）:金华职业技术学院</t>
  </si>
  <si>
    <t>单位：万元</t>
  </si>
  <si>
    <t>序号</t>
  </si>
  <si>
    <t>编码</t>
  </si>
  <si>
    <t>单位名称</t>
  </si>
  <si>
    <t>归口处室</t>
  </si>
  <si>
    <t>是否党政参公</t>
  </si>
  <si>
    <t>全部单位（党政机关和财政拨款事业单位）支出情况</t>
  </si>
  <si>
    <t>2020年1-12月支出数</t>
  </si>
  <si>
    <t>2021年1-12月支出数</t>
  </si>
  <si>
    <t>“三公”经费</t>
  </si>
  <si>
    <t>会议费</t>
  </si>
  <si>
    <t>培训费</t>
  </si>
  <si>
    <t>其他交通费用（一般租车）</t>
  </si>
  <si>
    <t>其他交通费用（特许租车）</t>
  </si>
  <si>
    <t>合计</t>
  </si>
  <si>
    <t>其中：一般公共预算支出数</t>
  </si>
  <si>
    <t>其中：政府性基金支出数</t>
  </si>
  <si>
    <t>因公出国（境）费用</t>
  </si>
  <si>
    <t>公务接待费</t>
  </si>
  <si>
    <t>公务用车购置及运行维护费</t>
  </si>
  <si>
    <t>小计</t>
  </si>
  <si>
    <t>其中：学术交流出国</t>
  </si>
  <si>
    <t>公务用车购置费</t>
  </si>
  <si>
    <t>公务用车运行维护费</t>
  </si>
  <si>
    <t>金华职业技术学院</t>
  </si>
  <si>
    <t>教科文处</t>
  </si>
  <si>
    <t>否</t>
  </si>
  <si>
    <t>金华职业技术学院医学院教学基地门诊部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</si>
</sst>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0"/>
      <name val="宋体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5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1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5" borderId="23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18" borderId="25" applyNumberFormat="0" applyAlignment="0" applyProtection="0">
      <alignment vertical="center"/>
    </xf>
    <xf numFmtId="0" fontId="23" fillId="18" borderId="19" applyNumberFormat="0" applyAlignment="0" applyProtection="0">
      <alignment vertical="center"/>
    </xf>
    <xf numFmtId="0" fontId="17" fillId="14" borderId="2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40">
    <xf numFmtId="0" fontId="0" fillId="0" borderId="0" xfId="0"/>
    <xf numFmtId="176" fontId="0" fillId="0" borderId="0" xfId="0" applyNumberFormat="1" applyFill="1" applyProtection="1">
      <protection locked="0"/>
    </xf>
    <xf numFmtId="176" fontId="0" fillId="0" borderId="0" xfId="0" applyNumberFormat="1" applyFill="1" applyAlignment="1" applyProtection="1">
      <alignment wrapText="1"/>
      <protection locked="0"/>
    </xf>
    <xf numFmtId="176" fontId="0" fillId="0" borderId="0" xfId="0" applyNumberFormat="1" applyFill="1" applyAlignment="1" applyProtection="1">
      <alignment vertical="center" wrapText="1"/>
      <protection locked="0"/>
    </xf>
    <xf numFmtId="176" fontId="0" fillId="0" borderId="0" xfId="0" applyNumberFormat="1" applyProtection="1">
      <protection locked="0"/>
    </xf>
    <xf numFmtId="176" fontId="1" fillId="0" borderId="0" xfId="0" applyNumberFormat="1" applyFont="1" applyFill="1" applyBorder="1" applyAlignment="1" applyProtection="1">
      <alignment horizontal="center"/>
      <protection locked="0"/>
    </xf>
    <xf numFmtId="176" fontId="1" fillId="0" borderId="0" xfId="0" applyNumberFormat="1" applyFont="1" applyFill="1" applyBorder="1" applyAlignment="1" applyProtection="1">
      <alignment horizontal="center" wrapText="1"/>
      <protection locked="0"/>
    </xf>
    <xf numFmtId="176" fontId="0" fillId="0" borderId="0" xfId="0" applyNumberFormat="1" applyFont="1" applyFill="1" applyBorder="1" applyAlignment="1" applyProtection="1">
      <protection locked="0"/>
    </xf>
    <xf numFmtId="176" fontId="0" fillId="0" borderId="0" xfId="0" applyNumberFormat="1" applyFont="1" applyFill="1" applyBorder="1" applyAlignment="1" applyProtection="1">
      <alignment wrapText="1"/>
      <protection locked="0"/>
    </xf>
    <xf numFmtId="176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0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6" xfId="0" applyNumberFormat="1" applyFill="1" applyBorder="1" applyAlignment="1" applyProtection="1">
      <alignment horizontal="center" vertical="center" wrapText="1"/>
      <protection locked="0"/>
    </xf>
    <xf numFmtId="176" fontId="0" fillId="2" borderId="6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Font="1" applyFill="1" applyBorder="1" applyAlignment="1" applyProtection="1">
      <alignment vertical="center" wrapText="1"/>
      <protection locked="0"/>
    </xf>
    <xf numFmtId="176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8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S18"/>
  <sheetViews>
    <sheetView tabSelected="1" topLeftCell="AK1" workbookViewId="0">
      <selection activeCell="AS11" sqref="AS11"/>
    </sheetView>
  </sheetViews>
  <sheetFormatPr defaultColWidth="9" defaultRowHeight="14.25" customHeight="1"/>
  <cols>
    <col min="1" max="1" width="5.85714285714286" style="1" customWidth="1"/>
    <col min="2" max="2" width="11.2857142857143" style="1" customWidth="1"/>
    <col min="3" max="3" width="25.2857142857143" style="1" customWidth="1"/>
    <col min="4" max="4" width="9.85714285714286" style="1" customWidth="1"/>
    <col min="5" max="5" width="5.57142857142857" style="1" customWidth="1"/>
    <col min="6" max="6" width="9" style="1" customWidth="1"/>
    <col min="7" max="11" width="9" style="2" customWidth="1"/>
    <col min="12" max="15" width="9" style="1" customWidth="1"/>
    <col min="16" max="17" width="9" style="3" customWidth="1"/>
    <col min="18" max="138" width="9" style="1" customWidth="1"/>
    <col min="139" max="16384" width="9" style="4"/>
  </cols>
  <sheetData>
    <row r="2" ht="38.1" customHeight="1" spans="1:71">
      <c r="A2" s="5" t="s">
        <v>0</v>
      </c>
      <c r="B2" s="5"/>
      <c r="C2" s="5"/>
      <c r="D2" s="5"/>
      <c r="E2" s="5"/>
      <c r="F2" s="5"/>
      <c r="G2" s="6"/>
      <c r="H2" s="6"/>
      <c r="I2" s="6"/>
      <c r="J2" s="6"/>
      <c r="K2" s="6"/>
      <c r="L2" s="5"/>
      <c r="M2" s="5"/>
      <c r="N2" s="5"/>
      <c r="O2" s="5"/>
      <c r="P2" s="23"/>
      <c r="Q2" s="23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ht="33" customHeight="1" spans="1:71">
      <c r="A3" s="7"/>
      <c r="B3" s="7"/>
      <c r="C3" s="7"/>
      <c r="D3" s="7"/>
      <c r="E3" s="7"/>
      <c r="F3" s="7"/>
      <c r="G3" s="8"/>
      <c r="H3" s="8"/>
      <c r="I3" s="8"/>
      <c r="J3" s="8"/>
      <c r="K3" s="8"/>
      <c r="L3" s="7"/>
      <c r="M3" s="7"/>
      <c r="N3" s="7"/>
      <c r="O3" s="7"/>
      <c r="P3" s="24"/>
      <c r="Q3" s="24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ht="33" customHeight="1" spans="1:71">
      <c r="A4" s="9" t="s">
        <v>1</v>
      </c>
      <c r="B4" s="9"/>
      <c r="C4" s="9"/>
      <c r="D4" s="9"/>
      <c r="E4" s="1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37" t="s">
        <v>2</v>
      </c>
      <c r="BS4" s="37"/>
    </row>
    <row r="5" ht="30.95" customHeight="1" spans="1:71">
      <c r="A5" s="12" t="s">
        <v>3</v>
      </c>
      <c r="B5" s="13" t="s">
        <v>4</v>
      </c>
      <c r="C5" s="13" t="s">
        <v>5</v>
      </c>
      <c r="D5" s="13" t="s">
        <v>6</v>
      </c>
      <c r="E5" s="12" t="s">
        <v>7</v>
      </c>
      <c r="F5" s="14" t="s">
        <v>8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38"/>
    </row>
    <row r="6" ht="24" customHeight="1" spans="1:71">
      <c r="A6" s="12"/>
      <c r="B6" s="15"/>
      <c r="C6" s="15"/>
      <c r="D6" s="15"/>
      <c r="E6" s="12"/>
      <c r="F6" s="16" t="s">
        <v>9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 t="s">
        <v>10</v>
      </c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39"/>
    </row>
    <row r="7" ht="21" customHeight="1" spans="1:71">
      <c r="A7" s="12"/>
      <c r="B7" s="15"/>
      <c r="C7" s="15"/>
      <c r="D7" s="15"/>
      <c r="E7" s="12"/>
      <c r="F7" s="17" t="s">
        <v>11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26"/>
      <c r="AA7" s="17" t="s">
        <v>12</v>
      </c>
      <c r="AB7" s="18"/>
      <c r="AC7" s="26"/>
      <c r="AD7" s="17" t="s">
        <v>13</v>
      </c>
      <c r="AE7" s="18"/>
      <c r="AF7" s="26"/>
      <c r="AG7" s="30" t="s">
        <v>14</v>
      </c>
      <c r="AH7" s="31"/>
      <c r="AI7" s="32"/>
      <c r="AJ7" s="30" t="s">
        <v>15</v>
      </c>
      <c r="AK7" s="31"/>
      <c r="AL7" s="32"/>
      <c r="AM7" s="17" t="s">
        <v>11</v>
      </c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26"/>
      <c r="BH7" s="17" t="s">
        <v>12</v>
      </c>
      <c r="BI7" s="18"/>
      <c r="BJ7" s="26"/>
      <c r="BK7" s="17" t="s">
        <v>13</v>
      </c>
      <c r="BL7" s="18"/>
      <c r="BM7" s="26"/>
      <c r="BN7" s="30" t="s">
        <v>14</v>
      </c>
      <c r="BO7" s="31"/>
      <c r="BP7" s="32"/>
      <c r="BQ7" s="30" t="s">
        <v>15</v>
      </c>
      <c r="BR7" s="31"/>
      <c r="BS7" s="32"/>
    </row>
    <row r="8" ht="21" customHeight="1" spans="1:71">
      <c r="A8" s="12"/>
      <c r="B8" s="15"/>
      <c r="C8" s="15"/>
      <c r="D8" s="15"/>
      <c r="E8" s="12"/>
      <c r="F8" s="12" t="s">
        <v>16</v>
      </c>
      <c r="G8" s="12" t="s">
        <v>17</v>
      </c>
      <c r="H8" s="12" t="s">
        <v>18</v>
      </c>
      <c r="I8" s="12" t="s">
        <v>19</v>
      </c>
      <c r="J8" s="12"/>
      <c r="K8" s="12"/>
      <c r="L8" s="12"/>
      <c r="M8" s="12"/>
      <c r="N8" s="12"/>
      <c r="O8" s="12" t="s">
        <v>20</v>
      </c>
      <c r="P8" s="12"/>
      <c r="Q8" s="12"/>
      <c r="R8" s="25" t="s">
        <v>21</v>
      </c>
      <c r="S8" s="25"/>
      <c r="T8" s="25"/>
      <c r="U8" s="25"/>
      <c r="V8" s="25"/>
      <c r="W8" s="25"/>
      <c r="X8" s="25"/>
      <c r="Y8" s="25"/>
      <c r="Z8" s="25"/>
      <c r="AA8" s="27"/>
      <c r="AB8" s="28"/>
      <c r="AC8" s="29"/>
      <c r="AD8" s="27"/>
      <c r="AE8" s="28"/>
      <c r="AF8" s="29"/>
      <c r="AG8" s="33"/>
      <c r="AH8" s="34"/>
      <c r="AI8" s="35"/>
      <c r="AJ8" s="33"/>
      <c r="AK8" s="34"/>
      <c r="AL8" s="35"/>
      <c r="AM8" s="12" t="s">
        <v>16</v>
      </c>
      <c r="AN8" s="12" t="s">
        <v>17</v>
      </c>
      <c r="AO8" s="12" t="s">
        <v>18</v>
      </c>
      <c r="AP8" s="12" t="s">
        <v>19</v>
      </c>
      <c r="AQ8" s="12"/>
      <c r="AR8" s="12"/>
      <c r="AS8" s="12"/>
      <c r="AT8" s="12"/>
      <c r="AU8" s="12"/>
      <c r="AV8" s="12" t="s">
        <v>20</v>
      </c>
      <c r="AW8" s="12"/>
      <c r="AX8" s="12"/>
      <c r="AY8" s="25" t="s">
        <v>21</v>
      </c>
      <c r="AZ8" s="25"/>
      <c r="BA8" s="25"/>
      <c r="BB8" s="25"/>
      <c r="BC8" s="25"/>
      <c r="BD8" s="25"/>
      <c r="BE8" s="25"/>
      <c r="BF8" s="25"/>
      <c r="BG8" s="25"/>
      <c r="BH8" s="27"/>
      <c r="BI8" s="28"/>
      <c r="BJ8" s="29"/>
      <c r="BK8" s="27"/>
      <c r="BL8" s="28"/>
      <c r="BM8" s="29"/>
      <c r="BN8" s="33"/>
      <c r="BO8" s="34"/>
      <c r="BP8" s="35"/>
      <c r="BQ8" s="33"/>
      <c r="BR8" s="34"/>
      <c r="BS8" s="35"/>
    </row>
    <row r="9" ht="23.1" customHeight="1" spans="1:71">
      <c r="A9" s="12"/>
      <c r="B9" s="15"/>
      <c r="C9" s="15"/>
      <c r="D9" s="15"/>
      <c r="E9" s="12"/>
      <c r="F9" s="12"/>
      <c r="G9" s="12"/>
      <c r="H9" s="12"/>
      <c r="I9" s="12" t="s">
        <v>22</v>
      </c>
      <c r="J9" s="12" t="s">
        <v>17</v>
      </c>
      <c r="K9" s="12" t="s">
        <v>18</v>
      </c>
      <c r="L9" s="12" t="s">
        <v>23</v>
      </c>
      <c r="M9" s="12"/>
      <c r="N9" s="25"/>
      <c r="O9" s="12" t="s">
        <v>22</v>
      </c>
      <c r="P9" s="12" t="s">
        <v>17</v>
      </c>
      <c r="Q9" s="12" t="s">
        <v>18</v>
      </c>
      <c r="R9" s="12" t="s">
        <v>16</v>
      </c>
      <c r="S9" s="12"/>
      <c r="T9" s="25"/>
      <c r="U9" s="12" t="s">
        <v>24</v>
      </c>
      <c r="V9" s="12"/>
      <c r="W9" s="25"/>
      <c r="X9" s="12" t="s">
        <v>25</v>
      </c>
      <c r="Y9" s="12"/>
      <c r="Z9" s="25"/>
      <c r="AA9" s="12" t="s">
        <v>22</v>
      </c>
      <c r="AB9" s="12" t="s">
        <v>17</v>
      </c>
      <c r="AC9" s="12" t="s">
        <v>18</v>
      </c>
      <c r="AD9" s="12" t="s">
        <v>22</v>
      </c>
      <c r="AE9" s="12" t="s">
        <v>17</v>
      </c>
      <c r="AF9" s="12" t="s">
        <v>18</v>
      </c>
      <c r="AG9" s="36" t="s">
        <v>22</v>
      </c>
      <c r="AH9" s="36" t="s">
        <v>17</v>
      </c>
      <c r="AI9" s="36" t="s">
        <v>18</v>
      </c>
      <c r="AJ9" s="36" t="s">
        <v>22</v>
      </c>
      <c r="AK9" s="36" t="s">
        <v>17</v>
      </c>
      <c r="AL9" s="36" t="s">
        <v>18</v>
      </c>
      <c r="AM9" s="12"/>
      <c r="AN9" s="12"/>
      <c r="AO9" s="12"/>
      <c r="AP9" s="12" t="s">
        <v>22</v>
      </c>
      <c r="AQ9" s="12" t="s">
        <v>17</v>
      </c>
      <c r="AR9" s="12" t="s">
        <v>18</v>
      </c>
      <c r="AS9" s="12" t="s">
        <v>23</v>
      </c>
      <c r="AT9" s="12"/>
      <c r="AU9" s="25"/>
      <c r="AV9" s="12" t="s">
        <v>22</v>
      </c>
      <c r="AW9" s="12" t="s">
        <v>17</v>
      </c>
      <c r="AX9" s="12" t="s">
        <v>18</v>
      </c>
      <c r="AY9" s="12" t="s">
        <v>16</v>
      </c>
      <c r="AZ9" s="12"/>
      <c r="BA9" s="25"/>
      <c r="BB9" s="12" t="s">
        <v>24</v>
      </c>
      <c r="BC9" s="12"/>
      <c r="BD9" s="25"/>
      <c r="BE9" s="12" t="s">
        <v>25</v>
      </c>
      <c r="BF9" s="12"/>
      <c r="BG9" s="25"/>
      <c r="BH9" s="12" t="s">
        <v>22</v>
      </c>
      <c r="BI9" s="12" t="s">
        <v>17</v>
      </c>
      <c r="BJ9" s="12" t="s">
        <v>18</v>
      </c>
      <c r="BK9" s="12" t="s">
        <v>22</v>
      </c>
      <c r="BL9" s="12" t="s">
        <v>17</v>
      </c>
      <c r="BM9" s="12" t="s">
        <v>18</v>
      </c>
      <c r="BN9" s="36" t="s">
        <v>22</v>
      </c>
      <c r="BO9" s="36" t="s">
        <v>17</v>
      </c>
      <c r="BP9" s="36" t="s">
        <v>18</v>
      </c>
      <c r="BQ9" s="36" t="s">
        <v>22</v>
      </c>
      <c r="BR9" s="36" t="s">
        <v>17</v>
      </c>
      <c r="BS9" s="36" t="s">
        <v>18</v>
      </c>
    </row>
    <row r="10" ht="36" spans="1:71">
      <c r="A10" s="12"/>
      <c r="B10" s="19"/>
      <c r="C10" s="19"/>
      <c r="D10" s="19"/>
      <c r="E10" s="12"/>
      <c r="F10" s="12"/>
      <c r="G10" s="12"/>
      <c r="H10" s="12"/>
      <c r="I10" s="12"/>
      <c r="J10" s="12"/>
      <c r="K10" s="12"/>
      <c r="L10" s="12" t="s">
        <v>22</v>
      </c>
      <c r="M10" s="12" t="s">
        <v>17</v>
      </c>
      <c r="N10" s="12" t="s">
        <v>18</v>
      </c>
      <c r="O10" s="12"/>
      <c r="P10" s="12"/>
      <c r="Q10" s="12"/>
      <c r="R10" s="12" t="s">
        <v>22</v>
      </c>
      <c r="S10" s="12" t="s">
        <v>17</v>
      </c>
      <c r="T10" s="12" t="s">
        <v>18</v>
      </c>
      <c r="U10" s="12" t="s">
        <v>22</v>
      </c>
      <c r="V10" s="12" t="s">
        <v>17</v>
      </c>
      <c r="W10" s="12" t="s">
        <v>18</v>
      </c>
      <c r="X10" s="12" t="s">
        <v>22</v>
      </c>
      <c r="Y10" s="12" t="s">
        <v>17</v>
      </c>
      <c r="Z10" s="12" t="s">
        <v>18</v>
      </c>
      <c r="AA10" s="12"/>
      <c r="AB10" s="12"/>
      <c r="AC10" s="12"/>
      <c r="AD10" s="12"/>
      <c r="AE10" s="12"/>
      <c r="AF10" s="12"/>
      <c r="AG10" s="36"/>
      <c r="AH10" s="36"/>
      <c r="AI10" s="36"/>
      <c r="AJ10" s="36"/>
      <c r="AK10" s="36"/>
      <c r="AL10" s="36"/>
      <c r="AM10" s="12"/>
      <c r="AN10" s="12"/>
      <c r="AO10" s="12"/>
      <c r="AP10" s="12"/>
      <c r="AQ10" s="12"/>
      <c r="AR10" s="12"/>
      <c r="AS10" s="12" t="s">
        <v>22</v>
      </c>
      <c r="AT10" s="12" t="s">
        <v>17</v>
      </c>
      <c r="AU10" s="12" t="s">
        <v>18</v>
      </c>
      <c r="AV10" s="12"/>
      <c r="AW10" s="12"/>
      <c r="AX10" s="12"/>
      <c r="AY10" s="12" t="s">
        <v>22</v>
      </c>
      <c r="AZ10" s="12" t="s">
        <v>17</v>
      </c>
      <c r="BA10" s="12" t="s">
        <v>18</v>
      </c>
      <c r="BB10" s="12" t="s">
        <v>22</v>
      </c>
      <c r="BC10" s="12" t="s">
        <v>17</v>
      </c>
      <c r="BD10" s="12" t="s">
        <v>18</v>
      </c>
      <c r="BE10" s="12" t="s">
        <v>22</v>
      </c>
      <c r="BF10" s="12" t="s">
        <v>17</v>
      </c>
      <c r="BG10" s="12" t="s">
        <v>18</v>
      </c>
      <c r="BH10" s="12"/>
      <c r="BI10" s="12"/>
      <c r="BJ10" s="12"/>
      <c r="BK10" s="12"/>
      <c r="BL10" s="12"/>
      <c r="BM10" s="12"/>
      <c r="BN10" s="36"/>
      <c r="BO10" s="36"/>
      <c r="BP10" s="36"/>
      <c r="BQ10" s="36"/>
      <c r="BR10" s="36"/>
      <c r="BS10" s="36"/>
    </row>
    <row r="11" ht="30" customHeight="1" spans="1:71">
      <c r="A11" s="20">
        <v>1</v>
      </c>
      <c r="B11" s="20">
        <v>344001</v>
      </c>
      <c r="C11" s="21" t="s">
        <v>26</v>
      </c>
      <c r="D11" s="21" t="s">
        <v>27</v>
      </c>
      <c r="E11" s="21" t="s">
        <v>28</v>
      </c>
      <c r="F11" s="22">
        <f t="shared" ref="F11:H18" si="0">I11+O11+R11</f>
        <v>51.82</v>
      </c>
      <c r="G11" s="22">
        <f t="shared" si="0"/>
        <v>13.97</v>
      </c>
      <c r="H11" s="22">
        <f t="shared" si="0"/>
        <v>0</v>
      </c>
      <c r="I11" s="20">
        <v>14.77</v>
      </c>
      <c r="J11" s="20">
        <v>13.97</v>
      </c>
      <c r="K11" s="20">
        <v>0</v>
      </c>
      <c r="L11" s="20">
        <v>14.77</v>
      </c>
      <c r="M11" s="20">
        <v>13.97</v>
      </c>
      <c r="N11" s="20">
        <v>0</v>
      </c>
      <c r="O11" s="20">
        <v>22.61</v>
      </c>
      <c r="P11" s="20">
        <v>0</v>
      </c>
      <c r="Q11" s="20">
        <v>0</v>
      </c>
      <c r="R11" s="22">
        <f t="shared" ref="R11:T18" si="1">U11+X11</f>
        <v>14.44</v>
      </c>
      <c r="S11" s="22">
        <f t="shared" si="1"/>
        <v>0</v>
      </c>
      <c r="T11" s="22">
        <f t="shared" si="1"/>
        <v>0</v>
      </c>
      <c r="U11" s="20">
        <v>0</v>
      </c>
      <c r="V11" s="20">
        <v>0</v>
      </c>
      <c r="W11" s="20">
        <v>0</v>
      </c>
      <c r="X11" s="20">
        <v>14.44</v>
      </c>
      <c r="Y11" s="20">
        <v>0</v>
      </c>
      <c r="Z11" s="20">
        <v>0</v>
      </c>
      <c r="AA11" s="20">
        <v>51.11</v>
      </c>
      <c r="AB11" s="20">
        <v>29.77</v>
      </c>
      <c r="AC11" s="20">
        <v>0</v>
      </c>
      <c r="AD11" s="20">
        <v>239</v>
      </c>
      <c r="AE11" s="20">
        <v>197.09</v>
      </c>
      <c r="AF11" s="20">
        <v>0</v>
      </c>
      <c r="AG11" s="20">
        <v>42.05</v>
      </c>
      <c r="AH11" s="20">
        <v>5.85</v>
      </c>
      <c r="AI11" s="20">
        <v>0</v>
      </c>
      <c r="AJ11" s="20">
        <v>0</v>
      </c>
      <c r="AK11" s="20">
        <v>0</v>
      </c>
      <c r="AL11" s="20">
        <v>0</v>
      </c>
      <c r="AM11" s="22">
        <f t="shared" ref="AM11:AO18" si="2">AP11+AV11+AY11</f>
        <v>38.52</v>
      </c>
      <c r="AN11" s="22">
        <f t="shared" si="2"/>
        <v>0</v>
      </c>
      <c r="AO11" s="22">
        <f t="shared" si="2"/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20.07</v>
      </c>
      <c r="AW11" s="20">
        <v>0</v>
      </c>
      <c r="AX11" s="20">
        <v>0</v>
      </c>
      <c r="AY11" s="22">
        <f t="shared" ref="AY11:BA18" si="3">BB11+BE11</f>
        <v>18.45</v>
      </c>
      <c r="AZ11" s="22">
        <f t="shared" si="3"/>
        <v>0</v>
      </c>
      <c r="BA11" s="22">
        <f t="shared" si="3"/>
        <v>0</v>
      </c>
      <c r="BB11" s="20">
        <v>0</v>
      </c>
      <c r="BC11" s="20">
        <v>0</v>
      </c>
      <c r="BD11" s="20">
        <v>0</v>
      </c>
      <c r="BE11" s="20">
        <v>18.45</v>
      </c>
      <c r="BF11" s="20">
        <v>0</v>
      </c>
      <c r="BG11" s="20">
        <v>0</v>
      </c>
      <c r="BH11" s="20">
        <v>34.51</v>
      </c>
      <c r="BI11" s="20">
        <v>14.71</v>
      </c>
      <c r="BJ11" s="20">
        <v>0</v>
      </c>
      <c r="BK11" s="20">
        <v>1129.17</v>
      </c>
      <c r="BL11" s="20">
        <v>128.51</v>
      </c>
      <c r="BM11" s="20">
        <v>0</v>
      </c>
      <c r="BN11" s="20">
        <v>21.63</v>
      </c>
      <c r="BO11" s="20">
        <v>0.17</v>
      </c>
      <c r="BP11" s="20">
        <v>0</v>
      </c>
      <c r="BQ11" s="20">
        <v>0</v>
      </c>
      <c r="BR11" s="20">
        <v>0</v>
      </c>
      <c r="BS11" s="20">
        <v>0</v>
      </c>
    </row>
    <row r="12" ht="30" customHeight="1" spans="1:71">
      <c r="A12" s="20">
        <v>2</v>
      </c>
      <c r="B12" s="20">
        <v>344002</v>
      </c>
      <c r="C12" s="20" t="s">
        <v>29</v>
      </c>
      <c r="D12" s="20" t="s">
        <v>27</v>
      </c>
      <c r="E12" s="20" t="s">
        <v>28</v>
      </c>
      <c r="F12" s="22">
        <f t="shared" si="0"/>
        <v>0</v>
      </c>
      <c r="G12" s="22">
        <f t="shared" si="0"/>
        <v>0</v>
      </c>
      <c r="H12" s="22">
        <f t="shared" si="0"/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2">
        <f t="shared" si="1"/>
        <v>0</v>
      </c>
      <c r="S12" s="22">
        <f t="shared" si="1"/>
        <v>0</v>
      </c>
      <c r="T12" s="22">
        <f t="shared" si="1"/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2">
        <f t="shared" si="2"/>
        <v>0</v>
      </c>
      <c r="AN12" s="22">
        <f t="shared" si="2"/>
        <v>0</v>
      </c>
      <c r="AO12" s="22">
        <f t="shared" si="2"/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2">
        <f t="shared" si="3"/>
        <v>0</v>
      </c>
      <c r="AZ12" s="22">
        <f t="shared" si="3"/>
        <v>0</v>
      </c>
      <c r="BA12" s="22">
        <f t="shared" si="3"/>
        <v>0</v>
      </c>
      <c r="BB12" s="20">
        <v>0</v>
      </c>
      <c r="BC12" s="20">
        <v>0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</row>
    <row r="13" ht="30" customHeight="1" spans="1:71">
      <c r="A13" s="20"/>
      <c r="B13" s="20"/>
      <c r="C13" s="20"/>
      <c r="D13" s="20"/>
      <c r="E13" s="20"/>
      <c r="F13" s="22">
        <f t="shared" si="0"/>
        <v>0</v>
      </c>
      <c r="G13" s="22">
        <f t="shared" si="0"/>
        <v>0</v>
      </c>
      <c r="H13" s="22">
        <f t="shared" si="0"/>
        <v>0</v>
      </c>
      <c r="I13" s="20"/>
      <c r="J13" s="20"/>
      <c r="K13" s="20"/>
      <c r="L13" s="20"/>
      <c r="M13" s="20"/>
      <c r="N13" s="20"/>
      <c r="O13" s="20"/>
      <c r="P13" s="20"/>
      <c r="Q13" s="20"/>
      <c r="R13" s="22">
        <f t="shared" si="1"/>
        <v>0</v>
      </c>
      <c r="S13" s="22">
        <f t="shared" si="1"/>
        <v>0</v>
      </c>
      <c r="T13" s="22">
        <f t="shared" si="1"/>
        <v>0</v>
      </c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2">
        <f t="shared" si="2"/>
        <v>0</v>
      </c>
      <c r="AN13" s="22">
        <f t="shared" si="2"/>
        <v>0</v>
      </c>
      <c r="AO13" s="22">
        <f t="shared" si="2"/>
        <v>0</v>
      </c>
      <c r="AP13" s="20"/>
      <c r="AQ13" s="20"/>
      <c r="AR13" s="20"/>
      <c r="AS13" s="20"/>
      <c r="AT13" s="20"/>
      <c r="AU13" s="20"/>
      <c r="AV13" s="20"/>
      <c r="AW13" s="20"/>
      <c r="AX13" s="20"/>
      <c r="AY13" s="22">
        <f t="shared" si="3"/>
        <v>0</v>
      </c>
      <c r="AZ13" s="22">
        <f t="shared" si="3"/>
        <v>0</v>
      </c>
      <c r="BA13" s="22">
        <f t="shared" si="3"/>
        <v>0</v>
      </c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</row>
    <row r="14" ht="30" customHeight="1" spans="1:71">
      <c r="A14" s="20"/>
      <c r="B14" s="20"/>
      <c r="C14" s="20"/>
      <c r="D14" s="20"/>
      <c r="E14" s="20"/>
      <c r="F14" s="22">
        <f t="shared" si="0"/>
        <v>0</v>
      </c>
      <c r="G14" s="22">
        <f t="shared" si="0"/>
        <v>0</v>
      </c>
      <c r="H14" s="22">
        <f t="shared" si="0"/>
        <v>0</v>
      </c>
      <c r="I14" s="20"/>
      <c r="J14" s="20"/>
      <c r="K14" s="20"/>
      <c r="L14" s="20"/>
      <c r="M14" s="20"/>
      <c r="N14" s="20"/>
      <c r="O14" s="20"/>
      <c r="P14" s="20"/>
      <c r="Q14" s="20"/>
      <c r="R14" s="22">
        <f t="shared" si="1"/>
        <v>0</v>
      </c>
      <c r="S14" s="22">
        <f t="shared" si="1"/>
        <v>0</v>
      </c>
      <c r="T14" s="22">
        <f t="shared" si="1"/>
        <v>0</v>
      </c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2">
        <f t="shared" si="2"/>
        <v>0</v>
      </c>
      <c r="AN14" s="22">
        <f t="shared" si="2"/>
        <v>0</v>
      </c>
      <c r="AO14" s="22">
        <f t="shared" si="2"/>
        <v>0</v>
      </c>
      <c r="AP14" s="20"/>
      <c r="AQ14" s="20"/>
      <c r="AR14" s="20"/>
      <c r="AS14" s="20"/>
      <c r="AT14" s="20"/>
      <c r="AU14" s="20"/>
      <c r="AV14" s="20"/>
      <c r="AW14" s="20"/>
      <c r="AX14" s="20"/>
      <c r="AY14" s="22">
        <f t="shared" si="3"/>
        <v>0</v>
      </c>
      <c r="AZ14" s="22">
        <f t="shared" si="3"/>
        <v>0</v>
      </c>
      <c r="BA14" s="22">
        <f t="shared" si="3"/>
        <v>0</v>
      </c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</row>
    <row r="15" ht="30" customHeight="1" spans="1:71">
      <c r="A15" s="20"/>
      <c r="B15" s="20"/>
      <c r="C15" s="20"/>
      <c r="D15" s="20"/>
      <c r="E15" s="20"/>
      <c r="F15" s="22">
        <f t="shared" si="0"/>
        <v>0</v>
      </c>
      <c r="G15" s="22">
        <f t="shared" si="0"/>
        <v>0</v>
      </c>
      <c r="H15" s="22">
        <f t="shared" si="0"/>
        <v>0</v>
      </c>
      <c r="I15" s="20"/>
      <c r="J15" s="20"/>
      <c r="K15" s="20"/>
      <c r="L15" s="20"/>
      <c r="M15" s="20"/>
      <c r="N15" s="20"/>
      <c r="O15" s="20"/>
      <c r="P15" s="20"/>
      <c r="Q15" s="20"/>
      <c r="R15" s="22">
        <f t="shared" si="1"/>
        <v>0</v>
      </c>
      <c r="S15" s="22">
        <f t="shared" si="1"/>
        <v>0</v>
      </c>
      <c r="T15" s="22">
        <f t="shared" si="1"/>
        <v>0</v>
      </c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2">
        <f t="shared" si="2"/>
        <v>0</v>
      </c>
      <c r="AN15" s="22">
        <f t="shared" si="2"/>
        <v>0</v>
      </c>
      <c r="AO15" s="22">
        <f t="shared" si="2"/>
        <v>0</v>
      </c>
      <c r="AP15" s="20"/>
      <c r="AQ15" s="20"/>
      <c r="AR15" s="20"/>
      <c r="AS15" s="20"/>
      <c r="AT15" s="20"/>
      <c r="AU15" s="20"/>
      <c r="AV15" s="20"/>
      <c r="AW15" s="20"/>
      <c r="AX15" s="20"/>
      <c r="AY15" s="22">
        <f t="shared" si="3"/>
        <v>0</v>
      </c>
      <c r="AZ15" s="22">
        <f t="shared" si="3"/>
        <v>0</v>
      </c>
      <c r="BA15" s="22">
        <f t="shared" si="3"/>
        <v>0</v>
      </c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</row>
    <row r="16" ht="30" customHeight="1" spans="1:71">
      <c r="A16" s="20"/>
      <c r="B16" s="20"/>
      <c r="C16" s="20"/>
      <c r="D16" s="20"/>
      <c r="E16" s="20"/>
      <c r="F16" s="22">
        <f t="shared" si="0"/>
        <v>0</v>
      </c>
      <c r="G16" s="22">
        <f t="shared" si="0"/>
        <v>0</v>
      </c>
      <c r="H16" s="22">
        <f t="shared" si="0"/>
        <v>0</v>
      </c>
      <c r="I16" s="20"/>
      <c r="J16" s="20"/>
      <c r="K16" s="20"/>
      <c r="L16" s="20"/>
      <c r="M16" s="20"/>
      <c r="N16" s="20"/>
      <c r="O16" s="20"/>
      <c r="P16" s="20"/>
      <c r="Q16" s="20"/>
      <c r="R16" s="22">
        <f t="shared" si="1"/>
        <v>0</v>
      </c>
      <c r="S16" s="22">
        <f t="shared" si="1"/>
        <v>0</v>
      </c>
      <c r="T16" s="22">
        <f t="shared" si="1"/>
        <v>0</v>
      </c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2">
        <f t="shared" si="2"/>
        <v>0</v>
      </c>
      <c r="AN16" s="22">
        <f t="shared" si="2"/>
        <v>0</v>
      </c>
      <c r="AO16" s="22">
        <f t="shared" si="2"/>
        <v>0</v>
      </c>
      <c r="AP16" s="20"/>
      <c r="AQ16" s="20"/>
      <c r="AR16" s="20"/>
      <c r="AS16" s="20"/>
      <c r="AT16" s="20"/>
      <c r="AU16" s="20"/>
      <c r="AV16" s="20"/>
      <c r="AW16" s="20"/>
      <c r="AX16" s="20"/>
      <c r="AY16" s="22">
        <f t="shared" si="3"/>
        <v>0</v>
      </c>
      <c r="AZ16" s="22">
        <f t="shared" si="3"/>
        <v>0</v>
      </c>
      <c r="BA16" s="22">
        <f t="shared" si="3"/>
        <v>0</v>
      </c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</row>
    <row r="17" ht="30" customHeight="1" spans="1:71">
      <c r="A17" s="20"/>
      <c r="B17" s="20"/>
      <c r="C17" s="20"/>
      <c r="D17" s="20"/>
      <c r="E17" s="20"/>
      <c r="F17" s="22">
        <f t="shared" si="0"/>
        <v>0</v>
      </c>
      <c r="G17" s="22">
        <f t="shared" si="0"/>
        <v>0</v>
      </c>
      <c r="H17" s="22">
        <f t="shared" si="0"/>
        <v>0</v>
      </c>
      <c r="I17" s="20"/>
      <c r="J17" s="20"/>
      <c r="K17" s="20"/>
      <c r="L17" s="20"/>
      <c r="M17" s="20"/>
      <c r="N17" s="20"/>
      <c r="O17" s="20"/>
      <c r="P17" s="20"/>
      <c r="Q17" s="20"/>
      <c r="R17" s="22">
        <f t="shared" si="1"/>
        <v>0</v>
      </c>
      <c r="S17" s="22">
        <f t="shared" si="1"/>
        <v>0</v>
      </c>
      <c r="T17" s="22">
        <f t="shared" si="1"/>
        <v>0</v>
      </c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2">
        <f t="shared" si="2"/>
        <v>0</v>
      </c>
      <c r="AN17" s="22">
        <f t="shared" si="2"/>
        <v>0</v>
      </c>
      <c r="AO17" s="22">
        <f t="shared" si="2"/>
        <v>0</v>
      </c>
      <c r="AP17" s="20"/>
      <c r="AQ17" s="20"/>
      <c r="AR17" s="20"/>
      <c r="AS17" s="20"/>
      <c r="AT17" s="20"/>
      <c r="AU17" s="20"/>
      <c r="AV17" s="20"/>
      <c r="AW17" s="20"/>
      <c r="AX17" s="20"/>
      <c r="AY17" s="22">
        <f t="shared" si="3"/>
        <v>0</v>
      </c>
      <c r="AZ17" s="22">
        <f t="shared" si="3"/>
        <v>0</v>
      </c>
      <c r="BA17" s="22">
        <f t="shared" si="3"/>
        <v>0</v>
      </c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</row>
    <row r="18" ht="30" customHeight="1" spans="1:71">
      <c r="A18" s="20"/>
      <c r="B18" s="20"/>
      <c r="C18" s="20"/>
      <c r="D18" s="20"/>
      <c r="E18" s="20"/>
      <c r="F18" s="22">
        <f t="shared" si="0"/>
        <v>0</v>
      </c>
      <c r="G18" s="22">
        <f t="shared" si="0"/>
        <v>0</v>
      </c>
      <c r="H18" s="22">
        <f t="shared" si="0"/>
        <v>0</v>
      </c>
      <c r="I18" s="20"/>
      <c r="J18" s="20"/>
      <c r="K18" s="20"/>
      <c r="L18" s="20"/>
      <c r="M18" s="20"/>
      <c r="N18" s="20"/>
      <c r="O18" s="20"/>
      <c r="P18" s="20"/>
      <c r="Q18" s="20"/>
      <c r="R18" s="22">
        <f t="shared" si="1"/>
        <v>0</v>
      </c>
      <c r="S18" s="22">
        <f t="shared" si="1"/>
        <v>0</v>
      </c>
      <c r="T18" s="22">
        <f t="shared" si="1"/>
        <v>0</v>
      </c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2">
        <f t="shared" si="2"/>
        <v>0</v>
      </c>
      <c r="AN18" s="22">
        <f t="shared" si="2"/>
        <v>0</v>
      </c>
      <c r="AO18" s="22">
        <f t="shared" si="2"/>
        <v>0</v>
      </c>
      <c r="AP18" s="20"/>
      <c r="AQ18" s="20"/>
      <c r="AR18" s="20"/>
      <c r="AS18" s="20"/>
      <c r="AT18" s="20"/>
      <c r="AU18" s="20"/>
      <c r="AV18" s="20"/>
      <c r="AW18" s="20"/>
      <c r="AX18" s="20"/>
      <c r="AY18" s="22">
        <f t="shared" si="3"/>
        <v>0</v>
      </c>
      <c r="AZ18" s="22">
        <f t="shared" si="3"/>
        <v>0</v>
      </c>
      <c r="BA18" s="22">
        <f t="shared" si="3"/>
        <v>0</v>
      </c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</sheetData>
  <sheetProtection password="C7E1" sheet="1" objects="1" scenarios="1"/>
  <mergeCells count="77">
    <mergeCell ref="A2:BS2"/>
    <mergeCell ref="A4:E4"/>
    <mergeCell ref="BR4:BS4"/>
    <mergeCell ref="F5:BS5"/>
    <mergeCell ref="F6:AL6"/>
    <mergeCell ref="AM6:BS6"/>
    <mergeCell ref="F7:Z7"/>
    <mergeCell ref="AM7:BG7"/>
    <mergeCell ref="I8:N8"/>
    <mergeCell ref="O8:Q8"/>
    <mergeCell ref="R8:Z8"/>
    <mergeCell ref="AP8:AU8"/>
    <mergeCell ref="AV8:AX8"/>
    <mergeCell ref="AY8:BG8"/>
    <mergeCell ref="L9:N9"/>
    <mergeCell ref="R9:T9"/>
    <mergeCell ref="U9:W9"/>
    <mergeCell ref="X9:Z9"/>
    <mergeCell ref="AS9:AU9"/>
    <mergeCell ref="AY9:BA9"/>
    <mergeCell ref="BB9:BD9"/>
    <mergeCell ref="BE9:BG9"/>
    <mergeCell ref="A5:A10"/>
    <mergeCell ref="B5:B10"/>
    <mergeCell ref="C5:C10"/>
    <mergeCell ref="D5:D10"/>
    <mergeCell ref="E5:E10"/>
    <mergeCell ref="F8:F10"/>
    <mergeCell ref="G8:G10"/>
    <mergeCell ref="H8:H10"/>
    <mergeCell ref="I9:I10"/>
    <mergeCell ref="J9:J10"/>
    <mergeCell ref="K9:K10"/>
    <mergeCell ref="O9:O10"/>
    <mergeCell ref="P9:P10"/>
    <mergeCell ref="Q9:Q10"/>
    <mergeCell ref="AA9:AA10"/>
    <mergeCell ref="AB9:AB10"/>
    <mergeCell ref="AC9:AC10"/>
    <mergeCell ref="AD9:AD10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M8:AM10"/>
    <mergeCell ref="AN8:AN10"/>
    <mergeCell ref="AO8:AO10"/>
    <mergeCell ref="AP9:AP10"/>
    <mergeCell ref="AQ9:AQ10"/>
    <mergeCell ref="AR9:AR10"/>
    <mergeCell ref="AV9:AV10"/>
    <mergeCell ref="AW9:AW10"/>
    <mergeCell ref="AX9:AX10"/>
    <mergeCell ref="BH9:BH10"/>
    <mergeCell ref="BI9:BI10"/>
    <mergeCell ref="BJ9:BJ10"/>
    <mergeCell ref="BK9:BK10"/>
    <mergeCell ref="BL9:BL10"/>
    <mergeCell ref="BM9:BM10"/>
    <mergeCell ref="BN9:BN10"/>
    <mergeCell ref="BO9:BO10"/>
    <mergeCell ref="BP9:BP10"/>
    <mergeCell ref="BQ9:BQ10"/>
    <mergeCell ref="BR9:BR10"/>
    <mergeCell ref="BS9:BS10"/>
    <mergeCell ref="AA7:AC8"/>
    <mergeCell ref="AD7:AF8"/>
    <mergeCell ref="AG7:AI8"/>
    <mergeCell ref="AJ7:AL8"/>
    <mergeCell ref="BH7:BJ8"/>
    <mergeCell ref="BK7:BM8"/>
    <mergeCell ref="BN7:BP8"/>
    <mergeCell ref="BQ7:BS8"/>
  </mergeCells>
  <pageMargins left="0.275" right="0.275" top="0.984027777777778" bottom="0.984027777777778" header="0.511805555555556" footer="0.511805555555556"/>
  <pageSetup paperSize="8" scale="35" fitToHeight="0" orientation="landscape" errors="blank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处室上报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余碧霞</dc:creator>
  <cp:lastModifiedBy>杜子萼</cp:lastModifiedBy>
  <dcterms:created xsi:type="dcterms:W3CDTF">2018-02-27T01:11:00Z</dcterms:created>
  <cp:lastPrinted>2018-06-01T06:37:00Z</cp:lastPrinted>
  <dcterms:modified xsi:type="dcterms:W3CDTF">2021-12-27T01:16:07Z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KSORubyTemplateID" linkTarget="0">
    <vt:lpwstr>11</vt:lpwstr>
  </property>
  <property fmtid="{D5CDD505-2E9C-101B-9397-08002B2CF9AE}" pid="4" name="ICV">
    <vt:lpwstr>F376D71D563E4A3E97EEE9B7F4383D01</vt:lpwstr>
  </property>
</Properties>
</file>